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yl\Desktop\7.14 2024级转专业\"/>
    </mc:Choice>
  </mc:AlternateContent>
  <xr:revisionPtr revIDLastSave="0" documentId="13_ncr:1_{657C1160-DA9E-4325-9487-C33AE13C3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7" i="1"/>
  <c r="H6" i="1"/>
  <c r="H2" i="1"/>
  <c r="H3" i="1"/>
  <c r="H4" i="1"/>
  <c r="H14" i="1"/>
  <c r="H13" i="1"/>
  <c r="H15" i="1"/>
  <c r="H5" i="1"/>
</calcChain>
</file>

<file path=xl/sharedStrings.xml><?xml version="1.0" encoding="utf-8"?>
<sst xmlns="http://schemas.openxmlformats.org/spreadsheetml/2006/main" count="67" uniqueCount="54">
  <si>
    <t>序号</t>
  </si>
  <si>
    <t>学号</t>
  </si>
  <si>
    <t>姓名</t>
  </si>
  <si>
    <t>现专业</t>
  </si>
  <si>
    <t>申报专业</t>
  </si>
  <si>
    <t>加权成绩</t>
  </si>
  <si>
    <t>面试成绩</t>
  </si>
  <si>
    <t>综合成绩</t>
  </si>
  <si>
    <t>综合成绩排名
（按申报专业）</t>
  </si>
  <si>
    <t>备注</t>
  </si>
  <si>
    <t>42403100</t>
  </si>
  <si>
    <t>42412077</t>
  </si>
  <si>
    <t>42412152</t>
  </si>
  <si>
    <t>42414115</t>
  </si>
  <si>
    <t>42404320</t>
  </si>
  <si>
    <t>42405057</t>
  </si>
  <si>
    <t>42409067</t>
  </si>
  <si>
    <t>42421036</t>
  </si>
  <si>
    <t>42413109</t>
  </si>
  <si>
    <t>42411010</t>
  </si>
  <si>
    <t>42411040</t>
  </si>
  <si>
    <t>42403091</t>
  </si>
  <si>
    <t>42404247</t>
  </si>
  <si>
    <t>42404269</t>
  </si>
  <si>
    <t>汪俊丞</t>
  </si>
  <si>
    <t>赵沐春</t>
  </si>
  <si>
    <t>徐思菡</t>
  </si>
  <si>
    <t>朱美霖</t>
  </si>
  <si>
    <t>郭艾琳</t>
  </si>
  <si>
    <t>杨凯悦</t>
  </si>
  <si>
    <t>蒋鸿宇</t>
  </si>
  <si>
    <t>凌泽鑫</t>
  </si>
  <si>
    <t>王彬宇</t>
  </si>
  <si>
    <t>何汶鸿</t>
  </si>
  <si>
    <t>杨柯一</t>
  </si>
  <si>
    <t>杨稀璟</t>
  </si>
  <si>
    <t>何汶有</t>
  </si>
  <si>
    <t>蒋思翔</t>
  </si>
  <si>
    <t>计算机科学与技术</t>
  </si>
  <si>
    <t>计算机科学与技术（基础学科拔尖实验班）</t>
  </si>
  <si>
    <t>人工智能</t>
  </si>
  <si>
    <t>税收学</t>
  </si>
  <si>
    <t>工商管理</t>
  </si>
  <si>
    <t>供应链管理</t>
  </si>
  <si>
    <t>审计学</t>
  </si>
  <si>
    <t>信用管理</t>
  </si>
  <si>
    <t>保险学（财务与会计双语实验班）</t>
  </si>
  <si>
    <t>金融工程</t>
  </si>
  <si>
    <t>金融科技</t>
  </si>
  <si>
    <t>会计学（双语实验班）</t>
  </si>
  <si>
    <t>财政学</t>
  </si>
  <si>
    <t>金融学</t>
  </si>
  <si>
    <t>金融学（双语实验班）</t>
  </si>
  <si>
    <t>未参加面试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</si>
</sst>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常规" xfId="0" builtinId="0"/>
    <cellStyle name="常规 2" xfId="1" xr:uid="{F70C5CD7-49C8-4153-B434-28880DA3B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L17" sqref="L17"/>
    </sheetView>
  </sheetViews>
  <sheetFormatPr defaultRowHeight="14.25" x14ac:dyDescent="0.2"/>
  <cols>
    <col min="4" max="4" width="31.75" bestFit="1" customWidth="1"/>
    <col min="5" max="5" width="40.125" bestFit="1" customWidth="1"/>
    <col min="9" max="9" width="17.375" customWidth="1"/>
    <col min="10" max="10" width="11" bestFit="1" customWidth="1"/>
  </cols>
  <sheetData>
    <row r="1" spans="1:10" ht="2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x14ac:dyDescent="0.2">
      <c r="A2" s="6">
        <v>1</v>
      </c>
      <c r="B2" s="3" t="s">
        <v>18</v>
      </c>
      <c r="C2" s="4" t="s">
        <v>32</v>
      </c>
      <c r="D2" s="6" t="s">
        <v>49</v>
      </c>
      <c r="E2" s="6" t="s">
        <v>39</v>
      </c>
      <c r="F2" s="6">
        <v>89.567999999999998</v>
      </c>
      <c r="G2" s="5">
        <v>89.833333333333329</v>
      </c>
      <c r="H2" s="6">
        <f t="shared" ref="H2:H11" si="0">F2*0.6+G2*0.4</f>
        <v>89.67413333333333</v>
      </c>
      <c r="I2" s="6">
        <v>1</v>
      </c>
      <c r="J2" s="6"/>
    </row>
    <row r="3" spans="1:10" x14ac:dyDescent="0.2">
      <c r="A3" s="6">
        <v>2</v>
      </c>
      <c r="B3" s="3" t="s">
        <v>19</v>
      </c>
      <c r="C3" s="4" t="s">
        <v>33</v>
      </c>
      <c r="D3" s="6" t="s">
        <v>38</v>
      </c>
      <c r="E3" s="6" t="s">
        <v>39</v>
      </c>
      <c r="F3" s="6">
        <v>88.99</v>
      </c>
      <c r="G3" s="5">
        <v>88.666666666666671</v>
      </c>
      <c r="H3" s="6">
        <f t="shared" si="0"/>
        <v>88.860666666666674</v>
      </c>
      <c r="I3" s="6">
        <v>2</v>
      </c>
      <c r="J3" s="6"/>
    </row>
    <row r="4" spans="1:10" x14ac:dyDescent="0.2">
      <c r="A4" s="6">
        <v>3</v>
      </c>
      <c r="B4" s="3" t="s">
        <v>20</v>
      </c>
      <c r="C4" s="4" t="s">
        <v>34</v>
      </c>
      <c r="D4" s="6" t="s">
        <v>38</v>
      </c>
      <c r="E4" s="6" t="s">
        <v>39</v>
      </c>
      <c r="F4" s="6">
        <v>85.415000000000006</v>
      </c>
      <c r="G4" s="5">
        <v>83</v>
      </c>
      <c r="H4" s="6">
        <f t="shared" si="0"/>
        <v>84.449000000000012</v>
      </c>
      <c r="I4" s="6">
        <v>3</v>
      </c>
      <c r="J4" s="6"/>
    </row>
    <row r="5" spans="1:10" x14ac:dyDescent="0.2">
      <c r="A5" s="6">
        <v>4</v>
      </c>
      <c r="B5" s="3" t="s">
        <v>10</v>
      </c>
      <c r="C5" s="4" t="s">
        <v>24</v>
      </c>
      <c r="D5" s="4" t="s">
        <v>41</v>
      </c>
      <c r="E5" s="4" t="s">
        <v>38</v>
      </c>
      <c r="F5" s="4">
        <v>89.391999999999996</v>
      </c>
      <c r="G5" s="5">
        <v>94.666666666666671</v>
      </c>
      <c r="H5" s="6">
        <f t="shared" si="0"/>
        <v>91.501866666666672</v>
      </c>
      <c r="I5" s="6">
        <v>1</v>
      </c>
      <c r="J5" s="6"/>
    </row>
    <row r="6" spans="1:10" x14ac:dyDescent="0.2">
      <c r="A6" s="6">
        <v>5</v>
      </c>
      <c r="B6" s="3" t="s">
        <v>17</v>
      </c>
      <c r="C6" s="4" t="s">
        <v>31</v>
      </c>
      <c r="D6" s="4" t="s">
        <v>48</v>
      </c>
      <c r="E6" s="4" t="s">
        <v>38</v>
      </c>
      <c r="F6" s="4">
        <v>86.715999999999994</v>
      </c>
      <c r="G6" s="5">
        <v>92.166666666666671</v>
      </c>
      <c r="H6" s="6">
        <f t="shared" si="0"/>
        <v>88.896266666666662</v>
      </c>
      <c r="I6" s="6">
        <v>2</v>
      </c>
      <c r="J6" s="6"/>
    </row>
    <row r="7" spans="1:10" x14ac:dyDescent="0.2">
      <c r="A7" s="6">
        <v>6</v>
      </c>
      <c r="B7" s="3" t="s">
        <v>16</v>
      </c>
      <c r="C7" s="4" t="s">
        <v>30</v>
      </c>
      <c r="D7" s="4" t="s">
        <v>47</v>
      </c>
      <c r="E7" s="4" t="s">
        <v>38</v>
      </c>
      <c r="F7" s="4">
        <v>88.132999999999996</v>
      </c>
      <c r="G7" s="5">
        <v>89.666666666666671</v>
      </c>
      <c r="H7" s="6">
        <f t="shared" si="0"/>
        <v>88.746466666666663</v>
      </c>
      <c r="I7" s="6">
        <v>3</v>
      </c>
      <c r="J7" s="6"/>
    </row>
    <row r="8" spans="1:10" x14ac:dyDescent="0.2">
      <c r="A8" s="6">
        <v>7</v>
      </c>
      <c r="B8" s="3" t="s">
        <v>12</v>
      </c>
      <c r="C8" s="4" t="s">
        <v>26</v>
      </c>
      <c r="D8" s="4" t="s">
        <v>43</v>
      </c>
      <c r="E8" s="4" t="s">
        <v>38</v>
      </c>
      <c r="F8" s="4">
        <v>85.521000000000001</v>
      </c>
      <c r="G8" s="5">
        <v>88.166666666666671</v>
      </c>
      <c r="H8" s="6">
        <f t="shared" si="0"/>
        <v>86.579266666666669</v>
      </c>
      <c r="I8" s="6">
        <v>4</v>
      </c>
      <c r="J8" s="6"/>
    </row>
    <row r="9" spans="1:10" x14ac:dyDescent="0.2">
      <c r="A9" s="6">
        <v>8</v>
      </c>
      <c r="B9" s="3" t="s">
        <v>13</v>
      </c>
      <c r="C9" s="4" t="s">
        <v>27</v>
      </c>
      <c r="D9" s="4" t="s">
        <v>44</v>
      </c>
      <c r="E9" s="4" t="s">
        <v>38</v>
      </c>
      <c r="F9" s="4">
        <v>82.894999999999996</v>
      </c>
      <c r="G9" s="5">
        <v>89.333333333333329</v>
      </c>
      <c r="H9" s="6">
        <f t="shared" si="0"/>
        <v>85.470333333333329</v>
      </c>
      <c r="I9" s="6">
        <v>5</v>
      </c>
      <c r="J9" s="6"/>
    </row>
    <row r="10" spans="1:10" x14ac:dyDescent="0.2">
      <c r="A10" s="6">
        <v>9</v>
      </c>
      <c r="B10" s="3" t="s">
        <v>14</v>
      </c>
      <c r="C10" s="4" t="s">
        <v>28</v>
      </c>
      <c r="D10" s="4" t="s">
        <v>45</v>
      </c>
      <c r="E10" s="4" t="s">
        <v>38</v>
      </c>
      <c r="F10" s="4">
        <v>83.055999999999997</v>
      </c>
      <c r="G10" s="5">
        <v>87.166666666666671</v>
      </c>
      <c r="H10" s="6">
        <f t="shared" si="0"/>
        <v>84.700266666666664</v>
      </c>
      <c r="I10" s="6">
        <v>6</v>
      </c>
      <c r="J10" s="6"/>
    </row>
    <row r="11" spans="1:10" x14ac:dyDescent="0.2">
      <c r="A11" s="6">
        <v>10</v>
      </c>
      <c r="B11" s="3" t="s">
        <v>15</v>
      </c>
      <c r="C11" s="4" t="s">
        <v>29</v>
      </c>
      <c r="D11" s="4" t="s">
        <v>46</v>
      </c>
      <c r="E11" s="4" t="s">
        <v>38</v>
      </c>
      <c r="F11" s="4">
        <v>82.745000000000005</v>
      </c>
      <c r="G11" s="5">
        <v>87.5</v>
      </c>
      <c r="H11" s="6">
        <f t="shared" si="0"/>
        <v>84.646999999999991</v>
      </c>
      <c r="I11" s="6">
        <v>7</v>
      </c>
      <c r="J11" s="6"/>
    </row>
    <row r="12" spans="1:10" x14ac:dyDescent="0.2">
      <c r="A12" s="6">
        <v>11</v>
      </c>
      <c r="B12" s="3" t="s">
        <v>11</v>
      </c>
      <c r="C12" s="4" t="s">
        <v>25</v>
      </c>
      <c r="D12" s="4" t="s">
        <v>42</v>
      </c>
      <c r="E12" s="4" t="s">
        <v>38</v>
      </c>
      <c r="F12" s="4">
        <v>86.59</v>
      </c>
      <c r="G12" s="5"/>
      <c r="H12" s="6"/>
      <c r="I12" s="6"/>
      <c r="J12" s="6" t="s">
        <v>53</v>
      </c>
    </row>
    <row r="13" spans="1:10" x14ac:dyDescent="0.2">
      <c r="A13" s="6">
        <v>12</v>
      </c>
      <c r="B13" s="3" t="s">
        <v>22</v>
      </c>
      <c r="C13" s="4" t="s">
        <v>36</v>
      </c>
      <c r="D13" s="4" t="s">
        <v>51</v>
      </c>
      <c r="E13" s="4" t="s">
        <v>40</v>
      </c>
      <c r="F13" s="4">
        <v>92.352000000000004</v>
      </c>
      <c r="G13" s="5">
        <v>91.166666666666671</v>
      </c>
      <c r="H13" s="6">
        <f>F13*0.6+G13*0.4</f>
        <v>91.877866666666677</v>
      </c>
      <c r="I13" s="6">
        <v>1</v>
      </c>
      <c r="J13" s="6"/>
    </row>
    <row r="14" spans="1:10" x14ac:dyDescent="0.2">
      <c r="A14" s="6">
        <v>13</v>
      </c>
      <c r="B14" s="3" t="s">
        <v>21</v>
      </c>
      <c r="C14" s="4" t="s">
        <v>35</v>
      </c>
      <c r="D14" s="4" t="s">
        <v>50</v>
      </c>
      <c r="E14" s="4" t="s">
        <v>40</v>
      </c>
      <c r="F14" s="4">
        <v>88.921999999999997</v>
      </c>
      <c r="G14" s="5">
        <v>91.833333333333329</v>
      </c>
      <c r="H14" s="6">
        <f>F14*0.6+G14*0.4</f>
        <v>90.086533333333335</v>
      </c>
      <c r="I14" s="6">
        <v>2</v>
      </c>
      <c r="J14" s="6"/>
    </row>
    <row r="15" spans="1:10" x14ac:dyDescent="0.2">
      <c r="A15" s="6">
        <v>14</v>
      </c>
      <c r="B15" s="3" t="s">
        <v>23</v>
      </c>
      <c r="C15" s="4" t="s">
        <v>37</v>
      </c>
      <c r="D15" s="4" t="s">
        <v>52</v>
      </c>
      <c r="E15" s="4" t="s">
        <v>40</v>
      </c>
      <c r="F15" s="4">
        <v>88.545000000000002</v>
      </c>
      <c r="G15" s="5">
        <v>86.666666666666671</v>
      </c>
      <c r="H15" s="6">
        <f>F15*0.6+G15*0.4</f>
        <v>87.793666666666667</v>
      </c>
      <c r="I15" s="6">
        <v>3</v>
      </c>
      <c r="J15" s="6"/>
    </row>
  </sheetData>
  <autoFilter ref="A1:J1" xr:uid="{00000000-0001-0000-0000-000000000000}">
    <sortState xmlns:xlrd2="http://schemas.microsoft.com/office/spreadsheetml/2017/richdata2" ref="A2:J15">
      <sortCondition descending="1" ref="H1"/>
    </sortState>
  </autoFilter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yulong yang</cp:lastModifiedBy>
  <dcterms:created xsi:type="dcterms:W3CDTF">2015-06-05T18:19:34Z</dcterms:created>
  <dcterms:modified xsi:type="dcterms:W3CDTF">2025-07-15T02:23:38Z</dcterms:modified>
</cp:coreProperties>
</file>